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tabRatio="601" activeTab="0"/>
  </bookViews>
  <sheets>
    <sheet name="2_ CA" sheetId="1" r:id="rId1"/>
  </sheets>
  <definedNames>
    <definedName name="TABLE_2_4">#REF!</definedName>
    <definedName name="TABLE_3_4">#REF!</definedName>
    <definedName name="TABLE_4">#REF!</definedName>
    <definedName name="TABLE_4_4">#REF!</definedName>
    <definedName name="TABLE_5_4">#REF!</definedName>
  </definedNames>
  <calcPr fullCalcOnLoad="1"/>
</workbook>
</file>

<file path=xl/sharedStrings.xml><?xml version="1.0" encoding="utf-8"?>
<sst xmlns="http://schemas.openxmlformats.org/spreadsheetml/2006/main" count="22" uniqueCount="22">
  <si>
    <t>TOTAL - TOTAAL</t>
  </si>
  <si>
    <t>2.</t>
  </si>
  <si>
    <t>Omzet (x 1.000 EUR)</t>
  </si>
  <si>
    <t>Branche d'activité</t>
  </si>
  <si>
    <t>Bedrijfstak</t>
  </si>
  <si>
    <t>Construction et assemblage de véhicules automobiles</t>
  </si>
  <si>
    <t>Vervaardiging en assemblage van auto's</t>
  </si>
  <si>
    <t>Fabrication de carrosseries, remorques et caravanes</t>
  </si>
  <si>
    <t>Vervaardiging van carrosserieën, aanhangwagens en caravans</t>
  </si>
  <si>
    <t>Commerce des véhicules automobiles</t>
  </si>
  <si>
    <t>Handel in auto's</t>
  </si>
  <si>
    <t>Entretien et réparation des véhicules automobiles</t>
  </si>
  <si>
    <t>Onderhoud en reparatie van auto's</t>
  </si>
  <si>
    <t>Commerce d'équipements automobiles</t>
  </si>
  <si>
    <t>Handel in onderdelen en accessoires van auto's</t>
  </si>
  <si>
    <t>Commerce, entretien et réparation de motocycles, y compris pièces et accessoires</t>
  </si>
  <si>
    <t>Handel in en reparatie van motorrijwielen</t>
  </si>
  <si>
    <t>Chiffre d'affaires (x 1.000 EUR)</t>
  </si>
  <si>
    <t>Source: DGSIE</t>
  </si>
  <si>
    <t>Bron: ADSEI</t>
  </si>
  <si>
    <t>Fabrication d'équipements automobiles</t>
  </si>
  <si>
    <t>Vervaardiging van delen en toebehoren voor auto’s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</si>
</sst>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#"/>
  </numFmts>
  <fonts count="4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Alignment="1">
      <alignment vertical="top"/>
    </xf>
    <xf numFmtId="3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80" zoomScaleNormal="80" zoomScalePageLayoutView="0" workbookViewId="0" topLeftCell="A1">
      <selection activeCell="B33" sqref="B33"/>
    </sheetView>
  </sheetViews>
  <sheetFormatPr defaultColWidth="9.140625" defaultRowHeight="12.75"/>
  <cols>
    <col min="1" max="1" width="3.00390625" style="4" customWidth="1"/>
    <col min="2" max="2" width="52.140625" style="4" customWidth="1"/>
    <col min="3" max="6" width="11.140625" style="4" bestFit="1" customWidth="1"/>
    <col min="7" max="7" width="10.140625" style="4" customWidth="1"/>
    <col min="8" max="16" width="11.140625" style="4" bestFit="1" customWidth="1"/>
    <col min="17" max="17" width="10.8515625" style="4" customWidth="1"/>
    <col min="18" max="18" width="11.7109375" style="4" customWidth="1"/>
    <col min="19" max="16384" width="9.140625" style="4" customWidth="1"/>
  </cols>
  <sheetData>
    <row r="1" spans="1:2" ht="13.5">
      <c r="A1" s="5" t="s">
        <v>1</v>
      </c>
      <c r="B1" s="6" t="s">
        <v>17</v>
      </c>
    </row>
    <row r="2" spans="1:2" ht="13.5">
      <c r="A2" s="5"/>
      <c r="B2" s="6" t="s">
        <v>2</v>
      </c>
    </row>
    <row r="4" spans="2:18" ht="12.75">
      <c r="B4" s="20" t="s">
        <v>3</v>
      </c>
      <c r="C4" s="21">
        <v>2005</v>
      </c>
      <c r="D4" s="21">
        <v>2006</v>
      </c>
      <c r="E4" s="21">
        <v>2007</v>
      </c>
      <c r="F4" s="21">
        <v>2008</v>
      </c>
      <c r="G4" s="21">
        <v>2009</v>
      </c>
      <c r="H4" s="21">
        <v>2010</v>
      </c>
      <c r="I4" s="21">
        <v>2011</v>
      </c>
      <c r="J4" s="21">
        <v>2012</v>
      </c>
      <c r="K4" s="21">
        <v>2013</v>
      </c>
      <c r="L4" s="21">
        <v>2014</v>
      </c>
      <c r="M4" s="21">
        <v>2015</v>
      </c>
      <c r="N4" s="21">
        <v>2016</v>
      </c>
      <c r="O4" s="21">
        <v>2017</v>
      </c>
      <c r="P4" s="21">
        <v>2018</v>
      </c>
      <c r="Q4" s="21">
        <v>2019</v>
      </c>
      <c r="R4" s="21">
        <v>2020</v>
      </c>
    </row>
    <row r="5" spans="2:18" ht="12.75">
      <c r="B5" s="20" t="s">
        <v>4</v>
      </c>
      <c r="C5" s="22"/>
      <c r="D5" s="22"/>
      <c r="E5" s="22"/>
      <c r="F5" s="22"/>
      <c r="G5" s="22"/>
      <c r="H5" s="22"/>
      <c r="I5" s="22"/>
      <c r="J5" s="22"/>
      <c r="K5" s="22"/>
      <c r="L5" s="21"/>
      <c r="M5" s="21"/>
      <c r="N5" s="21"/>
      <c r="O5" s="21"/>
      <c r="P5" s="21"/>
      <c r="Q5" s="21"/>
      <c r="R5" s="21"/>
    </row>
    <row r="6" ht="12.75">
      <c r="B6" s="7"/>
    </row>
    <row r="7" spans="2:16" ht="12.75">
      <c r="B7" s="8" t="s">
        <v>5</v>
      </c>
      <c r="P7" s="9"/>
    </row>
    <row r="8" spans="2:18" ht="12.75">
      <c r="B8" s="8" t="s">
        <v>6</v>
      </c>
      <c r="C8" s="9">
        <v>15120554</v>
      </c>
      <c r="D8" s="9">
        <v>15830143</v>
      </c>
      <c r="E8" s="9">
        <v>15247597</v>
      </c>
      <c r="F8" s="9">
        <v>14539547</v>
      </c>
      <c r="G8" s="9">
        <v>9902357</v>
      </c>
      <c r="H8" s="9">
        <v>12983080</v>
      </c>
      <c r="I8" s="9">
        <v>13554344</v>
      </c>
      <c r="J8" s="9">
        <v>13958103</v>
      </c>
      <c r="K8" s="9">
        <v>12342585</v>
      </c>
      <c r="L8" s="9">
        <v>13238455</v>
      </c>
      <c r="M8" s="9">
        <v>11004761</v>
      </c>
      <c r="N8" s="9">
        <v>11381390</v>
      </c>
      <c r="O8" s="9">
        <v>10036587</v>
      </c>
      <c r="P8" s="9">
        <v>9309499</v>
      </c>
      <c r="Q8" s="9">
        <v>10508960</v>
      </c>
      <c r="R8" s="9">
        <v>10072920</v>
      </c>
    </row>
    <row r="9" spans="2:18" ht="12" customHeight="1">
      <c r="B9" s="10"/>
      <c r="K9" s="9"/>
      <c r="L9" s="9"/>
      <c r="M9" s="9"/>
      <c r="N9" s="9"/>
      <c r="O9" s="9"/>
      <c r="P9" s="9"/>
      <c r="Q9" s="9"/>
      <c r="R9" s="9"/>
    </row>
    <row r="10" spans="2:18" ht="12.75" customHeight="1">
      <c r="B10" s="8" t="s">
        <v>7</v>
      </c>
      <c r="K10" s="9"/>
      <c r="L10" s="9"/>
      <c r="M10" s="9"/>
      <c r="N10" s="9"/>
      <c r="O10" s="9"/>
      <c r="P10" s="9"/>
      <c r="Q10" s="9"/>
      <c r="R10" s="9"/>
    </row>
    <row r="11" spans="2:18" ht="12.75" customHeight="1">
      <c r="B11" s="8" t="s">
        <v>8</v>
      </c>
      <c r="C11" s="9">
        <v>1614395</v>
      </c>
      <c r="D11" s="9">
        <v>1622152</v>
      </c>
      <c r="E11" s="9">
        <v>1807775</v>
      </c>
      <c r="F11" s="9">
        <v>2140420</v>
      </c>
      <c r="G11" s="9">
        <v>1139078</v>
      </c>
      <c r="H11" s="9">
        <v>1173897</v>
      </c>
      <c r="I11" s="9">
        <v>1572697</v>
      </c>
      <c r="J11" s="9">
        <v>1483632</v>
      </c>
      <c r="K11" s="9">
        <v>1488933</v>
      </c>
      <c r="L11" s="9">
        <v>1402945</v>
      </c>
      <c r="M11" s="9">
        <v>1530780</v>
      </c>
      <c r="N11" s="9">
        <v>1623189</v>
      </c>
      <c r="O11" s="9">
        <v>1732650</v>
      </c>
      <c r="P11" s="9">
        <v>1951393</v>
      </c>
      <c r="Q11" s="9">
        <v>2035285</v>
      </c>
      <c r="R11" s="9">
        <v>1654441</v>
      </c>
    </row>
    <row r="12" spans="2:18" ht="12.75" customHeight="1">
      <c r="B12" s="10"/>
      <c r="K12" s="9"/>
      <c r="L12" s="9"/>
      <c r="M12" s="9"/>
      <c r="N12" s="9"/>
      <c r="O12" s="9"/>
      <c r="P12" s="9"/>
      <c r="Q12" s="9"/>
      <c r="R12" s="9"/>
    </row>
    <row r="13" spans="2:18" ht="12.75">
      <c r="B13" s="8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2:18" ht="12.75">
      <c r="B14" s="8" t="s">
        <v>21</v>
      </c>
      <c r="C14" s="3">
        <v>4911047</v>
      </c>
      <c r="D14" s="3">
        <v>4793014</v>
      </c>
      <c r="E14" s="3">
        <v>4740589</v>
      </c>
      <c r="F14" s="3">
        <v>4948907</v>
      </c>
      <c r="G14" s="3">
        <v>4073565</v>
      </c>
      <c r="H14" s="3">
        <v>4930274</v>
      </c>
      <c r="I14" s="3">
        <v>5922696</v>
      </c>
      <c r="J14" s="3">
        <v>6020533</v>
      </c>
      <c r="K14" s="9">
        <v>5185348</v>
      </c>
      <c r="L14" s="9">
        <v>4304404</v>
      </c>
      <c r="M14" s="24">
        <v>4090333</v>
      </c>
      <c r="N14" s="9">
        <v>3881574</v>
      </c>
      <c r="O14" s="9">
        <v>3663880</v>
      </c>
      <c r="P14" s="9">
        <v>2604889</v>
      </c>
      <c r="Q14" s="9">
        <v>2435848</v>
      </c>
      <c r="R14" s="9">
        <v>2071969</v>
      </c>
    </row>
    <row r="15" spans="2:18" ht="12" customHeight="1"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18" ht="12.75">
      <c r="B16" s="8" t="s">
        <v>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18" ht="12.75">
      <c r="B17" s="8" t="s">
        <v>10</v>
      </c>
      <c r="C17" s="9">
        <v>60895815</v>
      </c>
      <c r="D17" s="9">
        <v>71500728</v>
      </c>
      <c r="E17" s="9">
        <v>75931819</v>
      </c>
      <c r="F17" s="9">
        <v>69990691</v>
      </c>
      <c r="G17" s="9">
        <v>55085623</v>
      </c>
      <c r="H17" s="9">
        <v>61240107</v>
      </c>
      <c r="I17" s="9">
        <v>65336509</v>
      </c>
      <c r="J17" s="9">
        <v>62971948</v>
      </c>
      <c r="K17" s="9">
        <v>64048216</v>
      </c>
      <c r="L17" s="23">
        <v>69046207</v>
      </c>
      <c r="M17" s="23">
        <v>75421416</v>
      </c>
      <c r="N17" s="9">
        <v>83060744</v>
      </c>
      <c r="O17" s="9">
        <v>91615640</v>
      </c>
      <c r="P17" s="9">
        <v>94446312</v>
      </c>
      <c r="Q17" s="9">
        <v>98926473</v>
      </c>
      <c r="R17" s="9">
        <v>85002410</v>
      </c>
    </row>
    <row r="18" spans="2:18" ht="12" customHeight="1"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18" ht="12.75">
      <c r="B19" s="8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8" ht="12.75">
      <c r="B20" s="8" t="s">
        <v>12</v>
      </c>
      <c r="C20" s="9">
        <v>5666749</v>
      </c>
      <c r="D20" s="9">
        <v>5764886</v>
      </c>
      <c r="E20" s="9">
        <v>5914819</v>
      </c>
      <c r="F20" s="9">
        <v>6002303</v>
      </c>
      <c r="G20" s="9">
        <v>6014043</v>
      </c>
      <c r="H20" s="9">
        <v>5184216</v>
      </c>
      <c r="I20" s="9">
        <v>5499430</v>
      </c>
      <c r="J20" s="9">
        <v>5184337</v>
      </c>
      <c r="K20" s="9">
        <v>5334240</v>
      </c>
      <c r="L20" s="23">
        <v>4993826</v>
      </c>
      <c r="M20" s="23">
        <v>4569529</v>
      </c>
      <c r="N20" s="9">
        <v>4960253</v>
      </c>
      <c r="O20" s="9">
        <v>5253579</v>
      </c>
      <c r="P20" s="9">
        <v>5268851</v>
      </c>
      <c r="Q20" s="9">
        <v>4945172</v>
      </c>
      <c r="R20" s="9">
        <v>4603558</v>
      </c>
    </row>
    <row r="21" spans="2:18" ht="12.7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8" ht="12.75">
      <c r="B22" s="8" t="s">
        <v>13</v>
      </c>
      <c r="C22" s="9"/>
      <c r="D22" s="9"/>
      <c r="E22" s="9"/>
      <c r="F22" s="9"/>
      <c r="K22" s="9"/>
      <c r="L22" s="9"/>
      <c r="M22" s="9"/>
      <c r="N22" s="9"/>
      <c r="O22" s="9"/>
      <c r="P22" s="9"/>
      <c r="Q22" s="9"/>
      <c r="R22" s="9"/>
    </row>
    <row r="23" spans="2:18" ht="12.75">
      <c r="B23" s="8" t="s">
        <v>14</v>
      </c>
      <c r="C23" s="9">
        <v>12037470</v>
      </c>
      <c r="D23" s="9">
        <v>13405544</v>
      </c>
      <c r="E23" s="9">
        <v>14585506</v>
      </c>
      <c r="F23" s="9">
        <v>13921702</v>
      </c>
      <c r="G23" s="9">
        <v>11506758</v>
      </c>
      <c r="H23" s="9">
        <v>15361287</v>
      </c>
      <c r="I23" s="9">
        <v>17331133</v>
      </c>
      <c r="J23" s="9">
        <v>16258950</v>
      </c>
      <c r="K23" s="9">
        <v>18073662</v>
      </c>
      <c r="L23" s="23">
        <v>17615502</v>
      </c>
      <c r="M23" s="23">
        <v>19608140</v>
      </c>
      <c r="N23" s="9">
        <v>21159396</v>
      </c>
      <c r="O23" s="9">
        <v>21842946</v>
      </c>
      <c r="P23" s="9">
        <v>21857493</v>
      </c>
      <c r="Q23" s="9">
        <v>24378049</v>
      </c>
      <c r="R23" s="9">
        <v>22344594</v>
      </c>
    </row>
    <row r="24" spans="2:18" ht="12.7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ht="26.25">
      <c r="B25" s="8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ht="12.75">
      <c r="B26" s="8" t="s">
        <v>16</v>
      </c>
      <c r="C26" s="9">
        <v>867380</v>
      </c>
      <c r="D26" s="9">
        <v>895511</v>
      </c>
      <c r="E26" s="9">
        <v>1022931</v>
      </c>
      <c r="F26" s="9">
        <v>1003831</v>
      </c>
      <c r="G26" s="9">
        <v>782696</v>
      </c>
      <c r="H26" s="9">
        <v>730209</v>
      </c>
      <c r="I26" s="9">
        <v>667739</v>
      </c>
      <c r="J26" s="9">
        <v>675711</v>
      </c>
      <c r="K26" s="9">
        <v>680005</v>
      </c>
      <c r="L26" s="23">
        <v>647831</v>
      </c>
      <c r="M26" s="23">
        <v>670552</v>
      </c>
      <c r="N26" s="9">
        <v>872334</v>
      </c>
      <c r="O26" s="9">
        <v>863043</v>
      </c>
      <c r="P26" s="9">
        <v>951314</v>
      </c>
      <c r="Q26" s="9">
        <v>935650</v>
      </c>
      <c r="R26" s="9">
        <v>993289</v>
      </c>
    </row>
    <row r="27" ht="13.5" thickBot="1">
      <c r="B27" s="11"/>
    </row>
    <row r="28" spans="2:18" ht="13.5" thickBot="1">
      <c r="B28" s="12" t="s">
        <v>0</v>
      </c>
      <c r="C28" s="13">
        <f>SUM(C8:C26)</f>
        <v>101113410</v>
      </c>
      <c r="D28" s="13">
        <f aca="true" t="shared" si="0" ref="D28:K28">SUM(D8:D26)</f>
        <v>113811978</v>
      </c>
      <c r="E28" s="13">
        <f t="shared" si="0"/>
        <v>119251036</v>
      </c>
      <c r="F28" s="13">
        <f t="shared" si="0"/>
        <v>112547401</v>
      </c>
      <c r="G28" s="13">
        <f t="shared" si="0"/>
        <v>88504120</v>
      </c>
      <c r="H28" s="13">
        <f t="shared" si="0"/>
        <v>101603070</v>
      </c>
      <c r="I28" s="13">
        <f t="shared" si="0"/>
        <v>109884548</v>
      </c>
      <c r="J28" s="13">
        <f t="shared" si="0"/>
        <v>106553214</v>
      </c>
      <c r="K28" s="13">
        <f t="shared" si="0"/>
        <v>107152989</v>
      </c>
      <c r="L28" s="13">
        <f aca="true" t="shared" si="1" ref="L28:Q28">SUM(L8:L26)</f>
        <v>111249170</v>
      </c>
      <c r="M28" s="13">
        <f t="shared" si="1"/>
        <v>116895511</v>
      </c>
      <c r="N28" s="13">
        <f t="shared" si="1"/>
        <v>126938880</v>
      </c>
      <c r="O28" s="13">
        <f t="shared" si="1"/>
        <v>135008325</v>
      </c>
      <c r="P28" s="13">
        <f t="shared" si="1"/>
        <v>136389751</v>
      </c>
      <c r="Q28" s="13">
        <f t="shared" si="1"/>
        <v>144165437</v>
      </c>
      <c r="R28" s="13">
        <f>SUM(R8:R26)</f>
        <v>126743181</v>
      </c>
    </row>
    <row r="29" ht="12.75">
      <c r="B29" s="14"/>
    </row>
    <row r="30" ht="14.25" customHeight="1">
      <c r="B30" s="15" t="s">
        <v>18</v>
      </c>
    </row>
    <row r="31" ht="12.75">
      <c r="B31" s="16" t="s">
        <v>19</v>
      </c>
    </row>
    <row r="32" ht="12.75">
      <c r="B32" s="17"/>
    </row>
    <row r="33" ht="12.75" customHeight="1"/>
    <row r="34" s="18" customFormat="1" ht="12.75">
      <c r="B34" s="1"/>
    </row>
    <row r="35" s="18" customFormat="1" ht="12.75">
      <c r="B35" s="1"/>
    </row>
    <row r="36" s="18" customFormat="1" ht="12.75">
      <c r="B36" s="1"/>
    </row>
    <row r="37" ht="12.75">
      <c r="B37" s="2"/>
    </row>
    <row r="39" s="18" customFormat="1" ht="12.75">
      <c r="B39" s="1"/>
    </row>
    <row r="40" s="18" customFormat="1" ht="12.75">
      <c r="B40" s="1"/>
    </row>
    <row r="45" ht="12.75">
      <c r="B45" s="19"/>
    </row>
    <row r="46" ht="12.75">
      <c r="B46" s="19"/>
    </row>
  </sheetData>
  <sheetProtection/>
  <printOptions/>
  <pageMargins left="0.5513888888888889" right="0.3541666666666667" top="0.9840277777777778" bottom="0.9840277777777778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2021-05-05T10:48:03Z</dcterms:modified>
  <cp:category/>
  <cp:version/>
  <cp:contentType/>
  <cp:contentStatus/>
</cp:coreProperties>
</file>